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81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<sst xmlns="http://schemas.openxmlformats.org/spreadsheetml/2006/main" count="6" uniqueCount="6">
  <si>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t/s</t>
  </si>
  <si>
    <r>
      <t>V</t>
    </r>
    <r>
      <rPr>
        <vertAlign val="subscript"/>
        <sz val="10"/>
        <rFont val="Arial"/>
        <family val="2"/>
      </rPr>
      <t>R</t>
    </r>
    <r>
      <rPr>
        <sz val="10"/>
        <rFont val="Arial"/>
        <family val="2"/>
      </rPr>
      <t>/V</t>
    </r>
  </si>
  <si>
    <r>
      <t>V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>/V</t>
    </r>
  </si>
  <si>
    <t>I/mA</t>
  </si>
  <si>
    <r>
      <t>D</t>
    </r>
    <r>
      <rPr>
        <sz val="10"/>
        <rFont val="Arial"/>
        <family val="2"/>
      </rPr>
      <t>Q/mC</t>
    </r>
  </si>
  <si>
    <t>Q/mC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</si>
</sst>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vertAlign val="subscript"/>
      <sz val="10"/>
      <name val="Arial"/>
      <family val="2"/>
    </font>
    <font>
      <sz val="10"/>
      <name val="Symbol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selection activeCell="I45" sqref="I45"/>
    </sheetView>
  </sheetViews>
  <sheetFormatPr defaultColWidth="9.140625" defaultRowHeight="12.75"/>
  <cols>
    <col min="2" max="2" width="10.57421875" style="2" bestFit="1" customWidth="1"/>
    <col min="3" max="6" width="9.140625" style="2" customWidth="1"/>
  </cols>
  <sheetData>
    <row r="1" spans="1:6" s="1" customFormat="1" ht="18.75" customHeight="1">
      <c r="A1" s="3" t="s">
        <v>0</v>
      </c>
      <c r="B1" s="4" t="s">
        <v>2</v>
      </c>
      <c r="C1" s="4" t="s">
        <v>1</v>
      </c>
      <c r="D1" s="4" t="s">
        <v>3</v>
      </c>
      <c r="E1" s="5" t="s">
        <v>4</v>
      </c>
      <c r="F1" s="4" t="s">
        <v>5</v>
      </c>
    </row>
    <row r="2" spans="1:6" ht="12.75">
      <c r="A2" s="6">
        <v>0</v>
      </c>
      <c r="B2" s="7">
        <v>0</v>
      </c>
      <c r="C2" s="7">
        <v>10</v>
      </c>
      <c r="D2" s="7">
        <v>0</v>
      </c>
      <c r="E2" s="7">
        <v>0</v>
      </c>
      <c r="F2" s="7">
        <v>0</v>
      </c>
    </row>
    <row r="3" spans="1:6" ht="12.75">
      <c r="A3" s="6">
        <f>(A2+1)</f>
        <v>1</v>
      </c>
      <c r="B3" s="7">
        <f>(F3/0.0001/1000)</f>
        <v>1</v>
      </c>
      <c r="C3" s="7">
        <f>(10-B3)</f>
        <v>9</v>
      </c>
      <c r="D3" s="7">
        <f>(C2/100000*1000)</f>
        <v>0.1</v>
      </c>
      <c r="E3" s="7">
        <f>(D3*1)</f>
        <v>0.1</v>
      </c>
      <c r="F3" s="7">
        <f>(F2+E3)</f>
        <v>0.1</v>
      </c>
    </row>
    <row r="4" spans="1:6" ht="12.75">
      <c r="A4" s="6">
        <f>(A3+1)</f>
        <v>2</v>
      </c>
      <c r="B4" s="7">
        <f>(F4/0.0001/1000)</f>
        <v>1.9</v>
      </c>
      <c r="C4" s="7">
        <f>(10-B4)</f>
        <v>8.1</v>
      </c>
      <c r="D4" s="7">
        <f>(C3/100000*1000)</f>
        <v>0.09000000000000001</v>
      </c>
      <c r="E4" s="7">
        <f>(D4*1)</f>
        <v>0.09000000000000001</v>
      </c>
      <c r="F4" s="7">
        <f>(F3+E4)</f>
        <v>0.19</v>
      </c>
    </row>
    <row r="5" spans="1:6" ht="12.75">
      <c r="A5" s="6">
        <f>(A4+1)</f>
        <v>3</v>
      </c>
      <c r="B5" s="7">
        <f>(F5/0.0001/1000)</f>
        <v>2.71</v>
      </c>
      <c r="C5" s="7">
        <f>(10-B5)</f>
        <v>7.29</v>
      </c>
      <c r="D5" s="7">
        <f>(C4/100000*1000)</f>
        <v>0.08099999999999999</v>
      </c>
      <c r="E5" s="7">
        <f>(D5*1)</f>
        <v>0.08099999999999999</v>
      </c>
      <c r="F5" s="7">
        <f>(F4+E5)</f>
        <v>0.271</v>
      </c>
    </row>
    <row r="6" spans="1:6" ht="12.75">
      <c r="A6" s="6">
        <f>(A5+1)</f>
        <v>4</v>
      </c>
      <c r="B6" s="7">
        <f>(F6/0.0001/1000)</f>
        <v>3.4389999999999996</v>
      </c>
      <c r="C6" s="7">
        <f>(10-B6)</f>
        <v>6.561</v>
      </c>
      <c r="D6" s="7">
        <f>(C5/100000*1000)</f>
        <v>0.07289999999999999</v>
      </c>
      <c r="E6" s="7">
        <f>(D6*1)</f>
        <v>0.07289999999999999</v>
      </c>
      <c r="F6" s="7">
        <f>(F5+E6)</f>
        <v>0.3439</v>
      </c>
    </row>
    <row r="7" spans="1:6" ht="12.75">
      <c r="A7" s="6">
        <f aca="true" t="shared" si="0" ref="A7:A32">(A6+1)</f>
        <v>5</v>
      </c>
      <c r="B7" s="7">
        <f aca="true" t="shared" si="1" ref="B7:B32">(F7/0.0001/1000)</f>
        <v>4.0950999999999995</v>
      </c>
      <c r="C7" s="7">
        <f aca="true" t="shared" si="2" ref="C7:C32">(10-B7)</f>
        <v>5.9049000000000005</v>
      </c>
      <c r="D7" s="7">
        <f aca="true" t="shared" si="3" ref="D7:D32">(C6/100000*1000)</f>
        <v>0.06561</v>
      </c>
      <c r="E7" s="7">
        <f aca="true" t="shared" si="4" ref="E7:E32">(D7*1)</f>
        <v>0.06561</v>
      </c>
      <c r="F7" s="7">
        <f aca="true" t="shared" si="5" ref="F7:F32">(F6+E7)</f>
        <v>0.40951</v>
      </c>
    </row>
    <row r="8" spans="1:6" ht="12.75">
      <c r="A8" s="6">
        <f t="shared" si="0"/>
        <v>6</v>
      </c>
      <c r="B8" s="7">
        <f t="shared" si="1"/>
        <v>4.68559</v>
      </c>
      <c r="C8" s="7">
        <f t="shared" si="2"/>
        <v>5.31441</v>
      </c>
      <c r="D8" s="7">
        <f t="shared" si="3"/>
        <v>0.059049000000000004</v>
      </c>
      <c r="E8" s="7">
        <f t="shared" si="4"/>
        <v>0.059049000000000004</v>
      </c>
      <c r="F8" s="7">
        <f t="shared" si="5"/>
        <v>0.468559</v>
      </c>
    </row>
    <row r="9" spans="1:6" ht="12.75">
      <c r="A9" s="6">
        <f t="shared" si="0"/>
        <v>7</v>
      </c>
      <c r="B9" s="7">
        <f t="shared" si="1"/>
        <v>5.2170309999999995</v>
      </c>
      <c r="C9" s="7">
        <f t="shared" si="2"/>
        <v>4.7829690000000005</v>
      </c>
      <c r="D9" s="7">
        <f t="shared" si="3"/>
        <v>0.0531441</v>
      </c>
      <c r="E9" s="7">
        <f t="shared" si="4"/>
        <v>0.0531441</v>
      </c>
      <c r="F9" s="7">
        <f t="shared" si="5"/>
        <v>0.5217031</v>
      </c>
    </row>
    <row r="10" spans="1:6" ht="12.75">
      <c r="A10" s="6">
        <f t="shared" si="0"/>
        <v>8</v>
      </c>
      <c r="B10" s="7">
        <f t="shared" si="1"/>
        <v>5.6953279000000006</v>
      </c>
      <c r="C10" s="7">
        <f t="shared" si="2"/>
        <v>4.3046720999999994</v>
      </c>
      <c r="D10" s="7">
        <f t="shared" si="3"/>
        <v>0.04782969000000001</v>
      </c>
      <c r="E10" s="7">
        <f t="shared" si="4"/>
        <v>0.04782969000000001</v>
      </c>
      <c r="F10" s="7">
        <f t="shared" si="5"/>
        <v>0.56953279</v>
      </c>
    </row>
    <row r="11" spans="1:6" ht="12.75">
      <c r="A11" s="6">
        <f t="shared" si="0"/>
        <v>9</v>
      </c>
      <c r="B11" s="7">
        <f t="shared" si="1"/>
        <v>6.125795109999999</v>
      </c>
      <c r="C11" s="7">
        <f t="shared" si="2"/>
        <v>3.8742048900000006</v>
      </c>
      <c r="D11" s="7">
        <f t="shared" si="3"/>
        <v>0.043046720999999996</v>
      </c>
      <c r="E11" s="7">
        <f t="shared" si="4"/>
        <v>0.043046720999999996</v>
      </c>
      <c r="F11" s="7">
        <f t="shared" si="5"/>
        <v>0.612579511</v>
      </c>
    </row>
    <row r="12" spans="1:6" ht="12.75">
      <c r="A12" s="6">
        <f t="shared" si="0"/>
        <v>10</v>
      </c>
      <c r="B12" s="7">
        <f t="shared" si="1"/>
        <v>6.513215599</v>
      </c>
      <c r="C12" s="7">
        <f t="shared" si="2"/>
        <v>3.4867844010000004</v>
      </c>
      <c r="D12" s="7">
        <f t="shared" si="3"/>
        <v>0.038742048900000006</v>
      </c>
      <c r="E12" s="7">
        <f t="shared" si="4"/>
        <v>0.038742048900000006</v>
      </c>
      <c r="F12" s="7">
        <f t="shared" si="5"/>
        <v>0.6513215599</v>
      </c>
    </row>
    <row r="13" spans="1:6" ht="12.75">
      <c r="A13" s="6">
        <f t="shared" si="0"/>
        <v>11</v>
      </c>
      <c r="B13" s="7">
        <f t="shared" si="1"/>
        <v>6.861894039099999</v>
      </c>
      <c r="C13" s="7">
        <f t="shared" si="2"/>
        <v>3.138105960900001</v>
      </c>
      <c r="D13" s="7">
        <f t="shared" si="3"/>
        <v>0.03486784401</v>
      </c>
      <c r="E13" s="7">
        <f t="shared" si="4"/>
        <v>0.03486784401</v>
      </c>
      <c r="F13" s="7">
        <f t="shared" si="5"/>
        <v>0.6861894039099999</v>
      </c>
    </row>
    <row r="14" spans="1:6" ht="12.75">
      <c r="A14" s="6">
        <f t="shared" si="0"/>
        <v>12</v>
      </c>
      <c r="B14" s="7">
        <f t="shared" si="1"/>
        <v>7.17570463519</v>
      </c>
      <c r="C14" s="7">
        <f t="shared" si="2"/>
        <v>2.82429536481</v>
      </c>
      <c r="D14" s="7">
        <f t="shared" si="3"/>
        <v>0.03138105960900001</v>
      </c>
      <c r="E14" s="7">
        <f t="shared" si="4"/>
        <v>0.03138105960900001</v>
      </c>
      <c r="F14" s="7">
        <f t="shared" si="5"/>
        <v>0.717570463519</v>
      </c>
    </row>
    <row r="15" spans="1:6" ht="12.75">
      <c r="A15" s="6">
        <f t="shared" si="0"/>
        <v>13</v>
      </c>
      <c r="B15" s="7">
        <f t="shared" si="1"/>
        <v>7.458134171671</v>
      </c>
      <c r="C15" s="7">
        <f t="shared" si="2"/>
        <v>2.5418658283289997</v>
      </c>
      <c r="D15" s="7">
        <f t="shared" si="3"/>
        <v>0.028242953648100002</v>
      </c>
      <c r="E15" s="7">
        <f t="shared" si="4"/>
        <v>0.028242953648100002</v>
      </c>
      <c r="F15" s="7">
        <f t="shared" si="5"/>
        <v>0.7458134171671</v>
      </c>
    </row>
    <row r="16" spans="1:6" ht="12.75">
      <c r="A16" s="6">
        <f t="shared" si="0"/>
        <v>14</v>
      </c>
      <c r="B16" s="7">
        <f t="shared" si="1"/>
        <v>7.7123207545039</v>
      </c>
      <c r="C16" s="7">
        <f t="shared" si="2"/>
        <v>2.2876792454960997</v>
      </c>
      <c r="D16" s="7">
        <f t="shared" si="3"/>
        <v>0.025418658283289996</v>
      </c>
      <c r="E16" s="7">
        <f t="shared" si="4"/>
        <v>0.025418658283289996</v>
      </c>
      <c r="F16" s="7">
        <f t="shared" si="5"/>
        <v>0.7712320754503901</v>
      </c>
    </row>
    <row r="17" spans="1:6" ht="12.75">
      <c r="A17" s="6">
        <f t="shared" si="0"/>
        <v>15</v>
      </c>
      <c r="B17" s="7">
        <f t="shared" si="1"/>
        <v>7.941088679053511</v>
      </c>
      <c r="C17" s="7">
        <f t="shared" si="2"/>
        <v>2.058911320946489</v>
      </c>
      <c r="D17" s="7">
        <f t="shared" si="3"/>
        <v>0.022876792454960996</v>
      </c>
      <c r="E17" s="7">
        <f t="shared" si="4"/>
        <v>0.022876792454960996</v>
      </c>
      <c r="F17" s="7">
        <f t="shared" si="5"/>
        <v>0.7941088679053511</v>
      </c>
    </row>
    <row r="18" spans="1:6" ht="12.75">
      <c r="A18" s="6">
        <f t="shared" si="0"/>
        <v>16</v>
      </c>
      <c r="B18" s="7">
        <f t="shared" si="1"/>
        <v>8.146979811148158</v>
      </c>
      <c r="C18" s="7">
        <f t="shared" si="2"/>
        <v>1.8530201888518416</v>
      </c>
      <c r="D18" s="7">
        <f t="shared" si="3"/>
        <v>0.02058911320946489</v>
      </c>
      <c r="E18" s="7">
        <f t="shared" si="4"/>
        <v>0.02058911320946489</v>
      </c>
      <c r="F18" s="7">
        <f t="shared" si="5"/>
        <v>0.814697981114816</v>
      </c>
    </row>
    <row r="19" spans="1:6" ht="12.75">
      <c r="A19" s="6">
        <f t="shared" si="0"/>
        <v>17</v>
      </c>
      <c r="B19" s="7">
        <f t="shared" si="1"/>
        <v>8.332281830033343</v>
      </c>
      <c r="C19" s="7">
        <f t="shared" si="2"/>
        <v>1.6677181699666566</v>
      </c>
      <c r="D19" s="7">
        <f t="shared" si="3"/>
        <v>0.018530201888518415</v>
      </c>
      <c r="E19" s="7">
        <f t="shared" si="4"/>
        <v>0.018530201888518415</v>
      </c>
      <c r="F19" s="7">
        <f t="shared" si="5"/>
        <v>0.8332281830033343</v>
      </c>
    </row>
    <row r="20" spans="1:6" ht="12.75">
      <c r="A20" s="6">
        <f t="shared" si="0"/>
        <v>18</v>
      </c>
      <c r="B20" s="7">
        <f t="shared" si="1"/>
        <v>8.499053647030008</v>
      </c>
      <c r="C20" s="7">
        <f t="shared" si="2"/>
        <v>1.5009463529699918</v>
      </c>
      <c r="D20" s="7">
        <f t="shared" si="3"/>
        <v>0.016677181699666567</v>
      </c>
      <c r="E20" s="7">
        <f t="shared" si="4"/>
        <v>0.016677181699666567</v>
      </c>
      <c r="F20" s="7">
        <f t="shared" si="5"/>
        <v>0.8499053647030009</v>
      </c>
    </row>
    <row r="21" spans="1:6" ht="12.75">
      <c r="A21" s="6">
        <f t="shared" si="0"/>
        <v>19</v>
      </c>
      <c r="B21" s="7">
        <f t="shared" si="1"/>
        <v>8.649148282327006</v>
      </c>
      <c r="C21" s="7">
        <f t="shared" si="2"/>
        <v>1.3508517176729935</v>
      </c>
      <c r="D21" s="7">
        <f t="shared" si="3"/>
        <v>0.015009463529699918</v>
      </c>
      <c r="E21" s="7">
        <f t="shared" si="4"/>
        <v>0.015009463529699918</v>
      </c>
      <c r="F21" s="7">
        <f t="shared" si="5"/>
        <v>0.8649148282327008</v>
      </c>
    </row>
    <row r="22" spans="1:6" ht="12.75">
      <c r="A22" s="6">
        <f t="shared" si="0"/>
        <v>20</v>
      </c>
      <c r="B22" s="7">
        <f t="shared" si="1"/>
        <v>8.784233454094307</v>
      </c>
      <c r="C22" s="7">
        <f t="shared" si="2"/>
        <v>1.2157665459056926</v>
      </c>
      <c r="D22" s="7">
        <f t="shared" si="3"/>
        <v>0.013508517176729936</v>
      </c>
      <c r="E22" s="7">
        <f t="shared" si="4"/>
        <v>0.013508517176729936</v>
      </c>
      <c r="F22" s="7">
        <f t="shared" si="5"/>
        <v>0.8784233454094308</v>
      </c>
    </row>
    <row r="23" spans="1:6" ht="12.75">
      <c r="A23" s="6">
        <f t="shared" si="0"/>
        <v>21</v>
      </c>
      <c r="B23" s="7">
        <f t="shared" si="1"/>
        <v>8.905810108684877</v>
      </c>
      <c r="C23" s="7">
        <f t="shared" si="2"/>
        <v>1.0941898913151231</v>
      </c>
      <c r="D23" s="7">
        <f t="shared" si="3"/>
        <v>0.012157665459056926</v>
      </c>
      <c r="E23" s="7">
        <f t="shared" si="4"/>
        <v>0.012157665459056926</v>
      </c>
      <c r="F23" s="7">
        <f t="shared" si="5"/>
        <v>0.8905810108684877</v>
      </c>
    </row>
    <row r="24" spans="1:6" ht="12.75">
      <c r="A24" s="6">
        <f t="shared" si="0"/>
        <v>22</v>
      </c>
      <c r="B24" s="7">
        <f t="shared" si="1"/>
        <v>9.01522909781639</v>
      </c>
      <c r="C24" s="7">
        <f t="shared" si="2"/>
        <v>0.9847709021836106</v>
      </c>
      <c r="D24" s="7">
        <f t="shared" si="3"/>
        <v>0.010941898913151232</v>
      </c>
      <c r="E24" s="7">
        <f t="shared" si="4"/>
        <v>0.010941898913151232</v>
      </c>
      <c r="F24" s="7">
        <f t="shared" si="5"/>
        <v>0.901522909781639</v>
      </c>
    </row>
    <row r="25" spans="1:6" ht="12.75">
      <c r="A25" s="6">
        <f t="shared" si="0"/>
        <v>23</v>
      </c>
      <c r="B25" s="7">
        <f t="shared" si="1"/>
        <v>9.113706188034751</v>
      </c>
      <c r="C25" s="7">
        <f t="shared" si="2"/>
        <v>0.886293811965249</v>
      </c>
      <c r="D25" s="7">
        <f t="shared" si="3"/>
        <v>0.009847709021836107</v>
      </c>
      <c r="E25" s="7">
        <f t="shared" si="4"/>
        <v>0.009847709021836107</v>
      </c>
      <c r="F25" s="7">
        <f t="shared" si="5"/>
        <v>0.911370618803475</v>
      </c>
    </row>
    <row r="26" spans="1:6" ht="12.75">
      <c r="A26" s="6">
        <f t="shared" si="0"/>
        <v>24</v>
      </c>
      <c r="B26" s="7">
        <f t="shared" si="1"/>
        <v>9.202335569231275</v>
      </c>
      <c r="C26" s="7">
        <f t="shared" si="2"/>
        <v>0.7976644307687248</v>
      </c>
      <c r="D26" s="7">
        <f t="shared" si="3"/>
        <v>0.00886293811965249</v>
      </c>
      <c r="E26" s="7">
        <f t="shared" si="4"/>
        <v>0.00886293811965249</v>
      </c>
      <c r="F26" s="7">
        <f t="shared" si="5"/>
        <v>0.9202335569231275</v>
      </c>
    </row>
    <row r="27" spans="1:6" ht="12.75">
      <c r="A27" s="6">
        <f t="shared" si="0"/>
        <v>25</v>
      </c>
      <c r="B27" s="7">
        <f t="shared" si="1"/>
        <v>9.282102012308147</v>
      </c>
      <c r="C27" s="7">
        <f t="shared" si="2"/>
        <v>0.7178979876918525</v>
      </c>
      <c r="D27" s="7">
        <f t="shared" si="3"/>
        <v>0.007976644307687249</v>
      </c>
      <c r="E27" s="7">
        <f t="shared" si="4"/>
        <v>0.007976644307687249</v>
      </c>
      <c r="F27" s="7">
        <f t="shared" si="5"/>
        <v>0.9282102012308148</v>
      </c>
    </row>
    <row r="28" spans="1:6" ht="12.75">
      <c r="A28" s="6">
        <f t="shared" si="0"/>
        <v>26</v>
      </c>
      <c r="B28" s="7">
        <f t="shared" si="1"/>
        <v>9.353891811077332</v>
      </c>
      <c r="C28" s="7">
        <f t="shared" si="2"/>
        <v>0.6461081889226676</v>
      </c>
      <c r="D28" s="7">
        <f t="shared" si="3"/>
        <v>0.007178979876918526</v>
      </c>
      <c r="E28" s="7">
        <f t="shared" si="4"/>
        <v>0.007178979876918526</v>
      </c>
      <c r="F28" s="7">
        <f t="shared" si="5"/>
        <v>0.9353891811077333</v>
      </c>
    </row>
    <row r="29" spans="1:6" ht="12.75">
      <c r="A29" s="6">
        <f t="shared" si="0"/>
        <v>27</v>
      </c>
      <c r="B29" s="7">
        <f t="shared" si="1"/>
        <v>9.418502629969598</v>
      </c>
      <c r="C29" s="7">
        <f t="shared" si="2"/>
        <v>0.5814973700304016</v>
      </c>
      <c r="D29" s="7">
        <f t="shared" si="3"/>
        <v>0.006461081889226677</v>
      </c>
      <c r="E29" s="7">
        <f t="shared" si="4"/>
        <v>0.006461081889226677</v>
      </c>
      <c r="F29" s="7">
        <f t="shared" si="5"/>
        <v>0.94185026299696</v>
      </c>
    </row>
    <row r="30" spans="1:6" ht="12.75">
      <c r="A30" s="6">
        <f t="shared" si="0"/>
        <v>28</v>
      </c>
      <c r="B30" s="7">
        <f t="shared" si="1"/>
        <v>9.476652366972639</v>
      </c>
      <c r="C30" s="7">
        <f t="shared" si="2"/>
        <v>0.5233476330273614</v>
      </c>
      <c r="D30" s="7">
        <f t="shared" si="3"/>
        <v>0.0058149737003040155</v>
      </c>
      <c r="E30" s="7">
        <f t="shared" si="4"/>
        <v>0.0058149737003040155</v>
      </c>
      <c r="F30" s="7">
        <f t="shared" si="5"/>
        <v>0.947665236697264</v>
      </c>
    </row>
    <row r="31" spans="1:6" ht="12.75">
      <c r="A31" s="6">
        <f t="shared" si="0"/>
        <v>29</v>
      </c>
      <c r="B31" s="7">
        <f t="shared" si="1"/>
        <v>9.528987130275377</v>
      </c>
      <c r="C31" s="7">
        <f t="shared" si="2"/>
        <v>0.471012869724623</v>
      </c>
      <c r="D31" s="7">
        <f t="shared" si="3"/>
        <v>0.005233476330273614</v>
      </c>
      <c r="E31" s="7">
        <f t="shared" si="4"/>
        <v>0.005233476330273614</v>
      </c>
      <c r="F31" s="7">
        <f t="shared" si="5"/>
        <v>0.9528987130275376</v>
      </c>
    </row>
    <row r="32" spans="1:6" ht="12.75">
      <c r="A32" s="6">
        <f t="shared" si="0"/>
        <v>30</v>
      </c>
      <c r="B32" s="7">
        <f t="shared" si="1"/>
        <v>9.576088417247838</v>
      </c>
      <c r="C32" s="7">
        <f t="shared" si="2"/>
        <v>0.42391158275216156</v>
      </c>
      <c r="D32" s="7">
        <f t="shared" si="3"/>
        <v>0.0047101286972462296</v>
      </c>
      <c r="E32" s="7">
        <f t="shared" si="4"/>
        <v>0.0047101286972462296</v>
      </c>
      <c r="F32" s="7">
        <f t="shared" si="5"/>
        <v>0.9576088417247838</v>
      </c>
    </row>
    <row r="33" spans="1:6" ht="12.75">
      <c r="A33" s="6">
        <f>(A32+1)</f>
        <v>31</v>
      </c>
      <c r="B33" s="7">
        <f>(F33/0.0001/1000)</f>
        <v>9.618479575523054</v>
      </c>
      <c r="C33" s="7">
        <f>(10-B33)</f>
        <v>0.3815204244769461</v>
      </c>
      <c r="D33" s="7">
        <f>(C32/100000*1000)</f>
        <v>0.004239115827521615</v>
      </c>
      <c r="E33" s="7">
        <f>(D33*1)</f>
        <v>0.004239115827521615</v>
      </c>
      <c r="F33" s="7">
        <f>(F32+E33)</f>
        <v>0.9618479575523053</v>
      </c>
    </row>
    <row r="34" spans="1:6" ht="12.75">
      <c r="A34" s="6">
        <f>(A33+1)</f>
        <v>32</v>
      </c>
      <c r="B34" s="7">
        <f>(F34/0.0001/1000)</f>
        <v>9.656631617970747</v>
      </c>
      <c r="C34" s="7">
        <f>(10-B34)</f>
        <v>0.3433683820292526</v>
      </c>
      <c r="D34" s="7">
        <f>(C33/100000*1000)</f>
        <v>0.0038152042447694608</v>
      </c>
      <c r="E34" s="7">
        <f>(D34*1)</f>
        <v>0.0038152042447694608</v>
      </c>
      <c r="F34" s="7">
        <f>(F33+E34)</f>
        <v>0.9656631617970748</v>
      </c>
    </row>
    <row r="35" spans="1:6" ht="12.75">
      <c r="A35" s="6">
        <f>(A34+1)</f>
        <v>33</v>
      </c>
      <c r="B35" s="7">
        <f>(F35/0.0001/1000)</f>
        <v>9.690968456173673</v>
      </c>
      <c r="C35" s="7">
        <f>(10-B35)</f>
        <v>0.30903154382632714</v>
      </c>
      <c r="D35" s="7">
        <f>(C34/100000*1000)</f>
        <v>0.0034336838202925256</v>
      </c>
      <c r="E35" s="7">
        <f>(D35*1)</f>
        <v>0.0034336838202925256</v>
      </c>
      <c r="F35" s="7">
        <f>(F34+E35)</f>
        <v>0.9690968456173673</v>
      </c>
    </row>
    <row r="36" spans="1:6" ht="12.75">
      <c r="A36" s="6">
        <f>(A35+1)</f>
        <v>34</v>
      </c>
      <c r="B36" s="7">
        <f>(F36/0.0001/1000)</f>
        <v>9.721871610556306</v>
      </c>
      <c r="C36" s="7">
        <f>(10-B36)</f>
        <v>0.2781283894436939</v>
      </c>
      <c r="D36" s="7">
        <f>(C35/100000*1000)</f>
        <v>0.0030903154382632718</v>
      </c>
      <c r="E36" s="7">
        <f>(D36*1)</f>
        <v>0.0030903154382632718</v>
      </c>
      <c r="F36" s="7">
        <f>(F35+E36)</f>
        <v>0.9721871610556306</v>
      </c>
    </row>
    <row r="37" spans="1:6" ht="12.75">
      <c r="A37" s="6">
        <f>(A36+1)</f>
        <v>35</v>
      </c>
      <c r="B37" s="7">
        <f>(F37/0.0001/1000)</f>
        <v>9.749684449500675</v>
      </c>
      <c r="C37" s="7">
        <f>(10-B37)</f>
        <v>0.25031555049932486</v>
      </c>
      <c r="D37" s="7">
        <f>(C36/100000*1000)</f>
        <v>0.002781283894436939</v>
      </c>
      <c r="E37" s="7">
        <f>(D37*1)</f>
        <v>0.002781283894436939</v>
      </c>
      <c r="F37" s="7">
        <f>(F36+E37)</f>
        <v>0.9749684449500676</v>
      </c>
    </row>
  </sheetData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Church Schools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khealey</dc:creator>
  <cp:keywords/>
  <dc:description/>
  <cp:lastModifiedBy>Healey</cp:lastModifiedBy>
  <dcterms:created xsi:type="dcterms:W3CDTF">2002-12-03T12:18:33Z</dcterms:created>
  <dcterms:modified xsi:type="dcterms:W3CDTF">2009-09-03T18:59:17Z</dcterms:modified>
  <cp:category/>
  <cp:version/>
  <cp:contentType/>
  <cp:contentStatus/>
</cp:coreProperties>
</file>